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bookViews>
    <workbookView xWindow="0" yWindow="0" windowWidth="21840" windowHeight="13740" tabRatio="500"/>
  </bookViews>
  <sheets>
    <sheet name="RW2" sheetId="2" r:id="rId1"/>
  </sheets>
  <definedNames>
    <definedName name="_xlnm.Print_Area" localSheetId="0">'RW2'!$B$3:$D$16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C8" i="2" s="1"/>
  <c r="C9" i="2" s="1"/>
  <c r="C11" i="2" s="1"/>
  <c r="C12" i="2" s="1"/>
</calcChain>
</file>

<file path=xl/sharedStrings.xml><?xml version="1.0" encoding="utf-8"?>
<sst xmlns="http://schemas.openxmlformats.org/spreadsheetml/2006/main" count="21" uniqueCount="21">
  <si>
    <t>L/s *ha</t>
  </si>
  <si>
    <t>L/s</t>
  </si>
  <si>
    <t>pcs</t>
  </si>
  <si>
    <t>L/s * pcs</t>
  </si>
  <si>
    <t>cm/s</t>
  </si>
  <si>
    <t>cm</t>
  </si>
  <si>
    <t>Çatı eğimi &gt; 15°</t>
  </si>
  <si>
    <t>Çatı eğimi &lt; 15°</t>
  </si>
  <si>
    <t>ÇATI ALANI</t>
  </si>
  <si>
    <t>YAĞIŞ DEBİSİ</t>
  </si>
  <si>
    <t>YAĞIŞ FAKTÖRÜ</t>
  </si>
  <si>
    <t>TOPLAM YAĞIŞ DEBİSİ</t>
  </si>
  <si>
    <t>YAĞIŞ-ÇATI EĞİM FAKTÖRÜ</t>
  </si>
  <si>
    <t>KOLON DEBİSİ</t>
  </si>
  <si>
    <t>KOLON ALANI</t>
  </si>
  <si>
    <t>KOLON ÇAPI</t>
  </si>
  <si>
    <r>
      <t>cm</t>
    </r>
    <r>
      <rPr>
        <vertAlign val="superscript"/>
        <sz val="12"/>
        <color theme="1"/>
        <rFont val="Geneva"/>
      </rPr>
      <t>3</t>
    </r>
    <r>
      <rPr>
        <sz val="12"/>
        <color theme="1"/>
        <rFont val="Geneva"/>
      </rPr>
      <t>/s</t>
    </r>
  </si>
  <si>
    <r>
      <t>cm</t>
    </r>
    <r>
      <rPr>
        <vertAlign val="superscript"/>
        <sz val="12"/>
        <color theme="1"/>
        <rFont val="Geneva"/>
      </rPr>
      <t>2</t>
    </r>
  </si>
  <si>
    <r>
      <t>m</t>
    </r>
    <r>
      <rPr>
        <vertAlign val="superscript"/>
        <sz val="12"/>
        <color theme="1"/>
        <rFont val="Geneva"/>
      </rPr>
      <t>2</t>
    </r>
  </si>
  <si>
    <t>ÇATI YAĞMUR İNİŞ KOLON SAYISI</t>
  </si>
  <si>
    <t>KOLON İÇİNDE YAĞMUR SUYU HIZI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</si>
</sst>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>
    <font>
      <sz val="12"/>
      <color theme="1"/>
      <name val="Euphemia UCAS"/>
      <family val="2"/>
      <charset val="238"/>
    </font>
    <font>
      <u/>
      <sz val="12"/>
      <color theme="10"/>
      <name val="Euphemia UCAS"/>
      <family val="2"/>
    </font>
    <font>
      <u/>
      <sz val="12"/>
      <color theme="11"/>
      <name val="Euphemia UCAS"/>
      <family val="2"/>
    </font>
    <font>
      <sz val="12"/>
      <color theme="1"/>
      <name val="Geneva"/>
    </font>
    <font>
      <sz val="12"/>
      <color rgb="FF000000"/>
      <name val="Geneva"/>
    </font>
    <font>
      <vertAlign val="superscript"/>
      <sz val="12"/>
      <color theme="1"/>
      <name val="Geneva"/>
    </font>
    <font>
      <sz val="8"/>
      <name val="Euphemia UCAS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61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showGridLines="0" tabSelected="1" workbookViewId="0">
      <selection activeCell="C3" sqref="C3"/>
    </sheetView>
  </sheetViews>
  <sheetFormatPr defaultColWidth="10.6640625" defaultRowHeight="23.1" customHeight="1"/>
  <cols>
    <col min="1" max="1" width="10.6640625" style="1"/>
    <col min="2" max="2" width="28.88671875" style="1" bestFit="1" customWidth="1"/>
    <col min="3" max="3" width="10.88671875" style="1" bestFit="1" customWidth="1"/>
    <col min="4" max="4" width="8.6640625" style="1" bestFit="1" customWidth="1"/>
    <col min="5" max="5" width="7.88671875" style="1" bestFit="1" customWidth="1"/>
    <col min="6" max="6" width="6.33203125" style="1" bestFit="1" customWidth="1"/>
    <col min="7" max="7" width="5.109375" style="1" customWidth="1"/>
    <col min="8" max="8" width="5.33203125" style="1" bestFit="1" customWidth="1"/>
    <col min="9" max="9" width="6.5546875" style="1" customWidth="1"/>
    <col min="10" max="10" width="4.44140625" style="1" bestFit="1" customWidth="1"/>
    <col min="11" max="11" width="6.88671875" style="1" customWidth="1"/>
    <col min="12" max="12" width="3.44140625" style="1" bestFit="1" customWidth="1"/>
    <col min="13" max="16384" width="10.6640625" style="1"/>
  </cols>
  <sheetData>
    <row r="3" spans="2:11" ht="23.1" customHeight="1">
      <c r="B3" s="4" t="s">
        <v>8</v>
      </c>
      <c r="C3" s="5">
        <v>6350</v>
      </c>
      <c r="D3" s="6" t="s">
        <v>18</v>
      </c>
    </row>
    <row r="4" spans="2:11" ht="23.1" customHeight="1">
      <c r="B4" s="4" t="s">
        <v>9</v>
      </c>
      <c r="C4" s="5">
        <v>300</v>
      </c>
      <c r="D4" s="6" t="s">
        <v>0</v>
      </c>
    </row>
    <row r="5" spans="2:11" ht="23.1" customHeight="1">
      <c r="B5" s="4" t="s">
        <v>10</v>
      </c>
      <c r="C5" s="5">
        <v>1</v>
      </c>
      <c r="D5" s="6"/>
      <c r="E5" s="2"/>
      <c r="G5" s="2"/>
      <c r="I5" s="2"/>
      <c r="K5" s="2"/>
    </row>
    <row r="6" spans="2:11" ht="23.1" customHeight="1">
      <c r="B6" s="4" t="s">
        <v>11</v>
      </c>
      <c r="C6" s="5">
        <f>C3*C4/10000*C5</f>
        <v>190.5</v>
      </c>
      <c r="D6" s="6" t="s">
        <v>1</v>
      </c>
    </row>
    <row r="7" spans="2:11" ht="23.1" customHeight="1">
      <c r="B7" s="4" t="s">
        <v>19</v>
      </c>
      <c r="C7" s="5">
        <v>40</v>
      </c>
      <c r="D7" s="6" t="s">
        <v>2</v>
      </c>
    </row>
    <row r="8" spans="2:11" ht="23.1" customHeight="1">
      <c r="B8" s="10" t="s">
        <v>13</v>
      </c>
      <c r="C8" s="7">
        <f>C6/C7</f>
        <v>4.7625000000000002</v>
      </c>
      <c r="D8" s="6" t="s">
        <v>3</v>
      </c>
    </row>
    <row r="9" spans="2:11" ht="23.1" customHeight="1">
      <c r="B9" s="10"/>
      <c r="C9" s="8">
        <f>C8*1000</f>
        <v>4762.5</v>
      </c>
      <c r="D9" s="6" t="s">
        <v>16</v>
      </c>
    </row>
    <row r="10" spans="2:11" ht="23.1" customHeight="1">
      <c r="B10" s="4" t="s">
        <v>20</v>
      </c>
      <c r="C10" s="8">
        <v>50</v>
      </c>
      <c r="D10" s="6" t="s">
        <v>4</v>
      </c>
    </row>
    <row r="11" spans="2:11" ht="23.1" customHeight="1">
      <c r="B11" s="4" t="s">
        <v>14</v>
      </c>
      <c r="C11" s="8">
        <f>C9/C10</f>
        <v>95.25</v>
      </c>
      <c r="D11" s="6" t="s">
        <v>17</v>
      </c>
    </row>
    <row r="12" spans="2:11" ht="23.1" customHeight="1">
      <c r="B12" s="4" t="s">
        <v>15</v>
      </c>
      <c r="C12" s="8">
        <f>SQRT(C11*4/3.14)</f>
        <v>11.015333840507713</v>
      </c>
      <c r="D12" s="6" t="s">
        <v>5</v>
      </c>
    </row>
    <row r="13" spans="2:11" ht="23.1" customHeight="1">
      <c r="C13" s="3"/>
    </row>
    <row r="14" spans="2:11" ht="23.1" customHeight="1">
      <c r="B14" s="4" t="s">
        <v>12</v>
      </c>
      <c r="C14" s="8"/>
      <c r="D14" s="6"/>
    </row>
    <row r="15" spans="2:11" ht="23.1" customHeight="1">
      <c r="B15" s="9" t="s">
        <v>6</v>
      </c>
      <c r="C15" s="8">
        <v>1</v>
      </c>
      <c r="D15" s="6"/>
    </row>
    <row r="16" spans="2:11" ht="23.1" customHeight="1">
      <c r="B16" s="9" t="s">
        <v>7</v>
      </c>
      <c r="C16" s="8">
        <v>0.8</v>
      </c>
      <c r="D16" s="6"/>
    </row>
  </sheetData>
  <mergeCells count="1">
    <mergeCell ref="B8:B9"/>
  </mergeCells>
  <phoneticPr fontId="6" type="noConversion"/>
  <printOptions horizontalCentered="1"/>
  <pageMargins left="0" right="0" top="1" bottom="1" header="0" footer="0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RW2</vt:lpstr>
      <vt:lpstr>'RW2'!Yazdırma_Alanı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BOYBADA</dc:creator>
  <cp:lastModifiedBy>Sistem Mekanik</cp:lastModifiedBy>
  <dcterms:created xsi:type="dcterms:W3CDTF">2012-09-15T07:47:09Z</dcterms:created>
  <dcterms:modified xsi:type="dcterms:W3CDTF">2015-01-22T07:28:03Z</dcterms:modified>
</cp:coreProperties>
</file>